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NIE 2025\SITE\"/>
    </mc:Choice>
  </mc:AlternateContent>
  <xr:revisionPtr revIDLastSave="0" documentId="8_{0B65A3EC-788F-4B07-B625-1323574FCCD4}" xr6:coauthVersionLast="36" xr6:coauthVersionMax="36" xr10:uidLastSave="{00000000-0000-0000-0000-000000000000}"/>
  <bookViews>
    <workbookView xWindow="0" yWindow="0" windowWidth="28800" windowHeight="12225" xr2:uid="{14AFCE65-95BD-443A-ABCA-679F4DA1F17F}"/>
  </bookViews>
  <sheets>
    <sheet name="ECO-M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F34" i="1"/>
  <c r="E34" i="1"/>
  <c r="D34" i="1"/>
  <c r="K32" i="1"/>
  <c r="L32" i="1" s="1"/>
  <c r="G32" i="1"/>
  <c r="K31" i="1"/>
  <c r="L31" i="1" s="1"/>
  <c r="G31" i="1"/>
  <c r="K30" i="1"/>
  <c r="L30" i="1" s="1"/>
  <c r="G30" i="1"/>
  <c r="K29" i="1"/>
  <c r="L29" i="1" s="1"/>
  <c r="G29" i="1"/>
  <c r="K28" i="1"/>
  <c r="L28" i="1" s="1"/>
  <c r="G28" i="1"/>
  <c r="K27" i="1"/>
  <c r="L27" i="1" s="1"/>
  <c r="G27" i="1"/>
  <c r="K26" i="1"/>
  <c r="L26" i="1" s="1"/>
  <c r="G26" i="1"/>
  <c r="K25" i="1"/>
  <c r="L25" i="1" s="1"/>
  <c r="G25" i="1"/>
  <c r="K24" i="1"/>
  <c r="L24" i="1" s="1"/>
  <c r="G24" i="1"/>
  <c r="K23" i="1"/>
  <c r="L23" i="1" s="1"/>
  <c r="G23" i="1"/>
  <c r="K22" i="1"/>
  <c r="L22" i="1" s="1"/>
  <c r="G22" i="1"/>
  <c r="K21" i="1"/>
  <c r="L21" i="1" s="1"/>
  <c r="G21" i="1"/>
  <c r="K20" i="1"/>
  <c r="L20" i="1" s="1"/>
  <c r="G20" i="1"/>
  <c r="K19" i="1"/>
  <c r="L19" i="1" s="1"/>
  <c r="G19" i="1"/>
  <c r="K18" i="1"/>
  <c r="L18" i="1" s="1"/>
  <c r="G18" i="1"/>
  <c r="K17" i="1"/>
  <c r="L17" i="1" s="1"/>
  <c r="G17" i="1"/>
  <c r="K16" i="1"/>
  <c r="L16" i="1" s="1"/>
  <c r="G16" i="1"/>
  <c r="K15" i="1"/>
  <c r="L15" i="1" s="1"/>
  <c r="G15" i="1"/>
  <c r="K14" i="1"/>
  <c r="L14" i="1" s="1"/>
  <c r="G14" i="1"/>
  <c r="K13" i="1"/>
  <c r="L13" i="1" s="1"/>
  <c r="G13" i="1"/>
  <c r="K12" i="1"/>
  <c r="L12" i="1" s="1"/>
  <c r="G12" i="1"/>
  <c r="K11" i="1"/>
  <c r="L11" i="1" s="1"/>
  <c r="G11" i="1"/>
  <c r="J34" i="1"/>
  <c r="G10" i="1"/>
  <c r="G34" i="1" s="1"/>
  <c r="K10" i="1" l="1"/>
  <c r="K34" i="1" l="1"/>
  <c r="L10" i="1"/>
  <c r="L34" i="1" s="1"/>
</calcChain>
</file>

<file path=xl/sharedStrings.xml><?xml version="1.0" encoding="utf-8"?>
<sst xmlns="http://schemas.openxmlformats.org/spreadsheetml/2006/main" count="62" uniqueCount="62">
  <si>
    <t>ACTE ADITIONALE PENTRU ECOGRAFII  LA CONTRACTELE DE ASISTENTA MEDICALA PRIMARA</t>
  </si>
  <si>
    <t xml:space="preserve">VALORI CONTRACTE </t>
  </si>
  <si>
    <t>ALOCARE  LUNA IUNIE  2025</t>
  </si>
  <si>
    <t>Nr.crt.</t>
  </si>
  <si>
    <t>CONTR. A</t>
  </si>
  <si>
    <t>DEN.FURNIZOR</t>
  </si>
  <si>
    <t>IANUARIE 2025</t>
  </si>
  <si>
    <t>FEBRUARIE 2025</t>
  </si>
  <si>
    <t>MARTIE 2025</t>
  </si>
  <si>
    <t>TRIM.I 2025</t>
  </si>
  <si>
    <t>APRILIE 2025</t>
  </si>
  <si>
    <t>MAI 2025</t>
  </si>
  <si>
    <t>IUNIE 2025</t>
  </si>
  <si>
    <t>TRIM.II 2025</t>
  </si>
  <si>
    <t>SEM.I 2025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</si>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</sst>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1" fillId="2" borderId="0" xfId="1" applyFont="1" applyFill="1" applyBorder="1"/>
    <xf numFmtId="164" fontId="1" fillId="2" borderId="0" xfId="3" applyFont="1" applyFill="1" applyBorder="1"/>
    <xf numFmtId="0" fontId="8" fillId="2" borderId="0" xfId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43" fontId="1" fillId="2" borderId="0" xfId="1" applyNumberFormat="1" applyFill="1"/>
    <xf numFmtId="0" fontId="1" fillId="2" borderId="0" xfId="2" applyFill="1"/>
    <xf numFmtId="0" fontId="4" fillId="2" borderId="0" xfId="2" applyFont="1" applyFill="1"/>
  </cellXfs>
  <cellStyles count="7">
    <cellStyle name="Comma 10" xfId="6" xr:uid="{05E04553-F7F1-4F63-878C-607C99545424}"/>
    <cellStyle name="Comma 16" xfId="3" xr:uid="{6E068A28-F59B-4C08-8D38-1F968F565DFE}"/>
    <cellStyle name="Normal" xfId="0" builtinId="0"/>
    <cellStyle name="Normal 10 2" xfId="1" xr:uid="{26AA4776-55A2-4542-9AA3-618093082908}"/>
    <cellStyle name="Normal 2 2 4" xfId="4" xr:uid="{D9D97D49-CD42-4291-A21C-9D251365D262}"/>
    <cellStyle name="Normal_PLAFON RAPORTAT TRIM.II,III 2004 10" xfId="2" xr:uid="{58F4737F-51F1-45FE-9C40-9AB0622F8C75}"/>
    <cellStyle name="Normal_PLAFON RAPORTAT TRIM.II,III 2004 2 2" xfId="5" xr:uid="{42904CFA-AB9B-4620-9B71-DC193C3A9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5A88-177A-4553-B60F-8CC8617392EE}">
  <dimension ref="A2:L46"/>
  <sheetViews>
    <sheetView tabSelected="1" workbookViewId="0">
      <selection activeCell="J34" sqref="J34"/>
    </sheetView>
  </sheetViews>
  <sheetFormatPr defaultRowHeight="12.75" x14ac:dyDescent="0.2"/>
  <cols>
    <col min="1" max="1" width="7.7109375" style="3" customWidth="1"/>
    <col min="2" max="2" width="12.85546875" style="38" bestFit="1" customWidth="1"/>
    <col min="3" max="3" width="36.28515625" style="38" customWidth="1"/>
    <col min="4" max="4" width="15.7109375" style="3" customWidth="1"/>
    <col min="5" max="5" width="19" style="3" customWidth="1"/>
    <col min="6" max="12" width="15.85546875" style="3" customWidth="1"/>
    <col min="13" max="257" width="9.140625" style="3"/>
    <col min="258" max="258" width="7.7109375" style="3" customWidth="1"/>
    <col min="259" max="259" width="12.85546875" style="3" bestFit="1" customWidth="1"/>
    <col min="260" max="260" width="36.28515625" style="3" customWidth="1"/>
    <col min="261" max="261" width="15.7109375" style="3" customWidth="1"/>
    <col min="262" max="263" width="18.85546875" style="3" customWidth="1"/>
    <col min="264" max="264" width="25.7109375" style="3" customWidth="1"/>
    <col min="265" max="513" width="9.140625" style="3"/>
    <col min="514" max="514" width="7.7109375" style="3" customWidth="1"/>
    <col min="515" max="515" width="12.85546875" style="3" bestFit="1" customWidth="1"/>
    <col min="516" max="516" width="36.28515625" style="3" customWidth="1"/>
    <col min="517" max="517" width="15.7109375" style="3" customWidth="1"/>
    <col min="518" max="519" width="18.85546875" style="3" customWidth="1"/>
    <col min="520" max="520" width="25.7109375" style="3" customWidth="1"/>
    <col min="521" max="769" width="9.140625" style="3"/>
    <col min="770" max="770" width="7.7109375" style="3" customWidth="1"/>
    <col min="771" max="771" width="12.85546875" style="3" bestFit="1" customWidth="1"/>
    <col min="772" max="772" width="36.28515625" style="3" customWidth="1"/>
    <col min="773" max="773" width="15.7109375" style="3" customWidth="1"/>
    <col min="774" max="775" width="18.85546875" style="3" customWidth="1"/>
    <col min="776" max="776" width="25.7109375" style="3" customWidth="1"/>
    <col min="777" max="1025" width="9.140625" style="3"/>
    <col min="1026" max="1026" width="7.7109375" style="3" customWidth="1"/>
    <col min="1027" max="1027" width="12.85546875" style="3" bestFit="1" customWidth="1"/>
    <col min="1028" max="1028" width="36.28515625" style="3" customWidth="1"/>
    <col min="1029" max="1029" width="15.7109375" style="3" customWidth="1"/>
    <col min="1030" max="1031" width="18.85546875" style="3" customWidth="1"/>
    <col min="1032" max="1032" width="25.7109375" style="3" customWidth="1"/>
    <col min="1033" max="1281" width="9.140625" style="3"/>
    <col min="1282" max="1282" width="7.7109375" style="3" customWidth="1"/>
    <col min="1283" max="1283" width="12.85546875" style="3" bestFit="1" customWidth="1"/>
    <col min="1284" max="1284" width="36.28515625" style="3" customWidth="1"/>
    <col min="1285" max="1285" width="15.7109375" style="3" customWidth="1"/>
    <col min="1286" max="1287" width="18.85546875" style="3" customWidth="1"/>
    <col min="1288" max="1288" width="25.7109375" style="3" customWidth="1"/>
    <col min="1289" max="1537" width="9.140625" style="3"/>
    <col min="1538" max="1538" width="7.7109375" style="3" customWidth="1"/>
    <col min="1539" max="1539" width="12.85546875" style="3" bestFit="1" customWidth="1"/>
    <col min="1540" max="1540" width="36.28515625" style="3" customWidth="1"/>
    <col min="1541" max="1541" width="15.7109375" style="3" customWidth="1"/>
    <col min="1542" max="1543" width="18.85546875" style="3" customWidth="1"/>
    <col min="1544" max="1544" width="25.7109375" style="3" customWidth="1"/>
    <col min="1545" max="1793" width="9.140625" style="3"/>
    <col min="1794" max="1794" width="7.7109375" style="3" customWidth="1"/>
    <col min="1795" max="1795" width="12.85546875" style="3" bestFit="1" customWidth="1"/>
    <col min="1796" max="1796" width="36.28515625" style="3" customWidth="1"/>
    <col min="1797" max="1797" width="15.7109375" style="3" customWidth="1"/>
    <col min="1798" max="1799" width="18.85546875" style="3" customWidth="1"/>
    <col min="1800" max="1800" width="25.7109375" style="3" customWidth="1"/>
    <col min="1801" max="2049" width="9.140625" style="3"/>
    <col min="2050" max="2050" width="7.7109375" style="3" customWidth="1"/>
    <col min="2051" max="2051" width="12.85546875" style="3" bestFit="1" customWidth="1"/>
    <col min="2052" max="2052" width="36.28515625" style="3" customWidth="1"/>
    <col min="2053" max="2053" width="15.7109375" style="3" customWidth="1"/>
    <col min="2054" max="2055" width="18.85546875" style="3" customWidth="1"/>
    <col min="2056" max="2056" width="25.7109375" style="3" customWidth="1"/>
    <col min="2057" max="2305" width="9.140625" style="3"/>
    <col min="2306" max="2306" width="7.7109375" style="3" customWidth="1"/>
    <col min="2307" max="2307" width="12.85546875" style="3" bestFit="1" customWidth="1"/>
    <col min="2308" max="2308" width="36.28515625" style="3" customWidth="1"/>
    <col min="2309" max="2309" width="15.7109375" style="3" customWidth="1"/>
    <col min="2310" max="2311" width="18.85546875" style="3" customWidth="1"/>
    <col min="2312" max="2312" width="25.7109375" style="3" customWidth="1"/>
    <col min="2313" max="2561" width="9.140625" style="3"/>
    <col min="2562" max="2562" width="7.7109375" style="3" customWidth="1"/>
    <col min="2563" max="2563" width="12.85546875" style="3" bestFit="1" customWidth="1"/>
    <col min="2564" max="2564" width="36.28515625" style="3" customWidth="1"/>
    <col min="2565" max="2565" width="15.7109375" style="3" customWidth="1"/>
    <col min="2566" max="2567" width="18.85546875" style="3" customWidth="1"/>
    <col min="2568" max="2568" width="25.7109375" style="3" customWidth="1"/>
    <col min="2569" max="2817" width="9.140625" style="3"/>
    <col min="2818" max="2818" width="7.7109375" style="3" customWidth="1"/>
    <col min="2819" max="2819" width="12.85546875" style="3" bestFit="1" customWidth="1"/>
    <col min="2820" max="2820" width="36.28515625" style="3" customWidth="1"/>
    <col min="2821" max="2821" width="15.7109375" style="3" customWidth="1"/>
    <col min="2822" max="2823" width="18.85546875" style="3" customWidth="1"/>
    <col min="2824" max="2824" width="25.7109375" style="3" customWidth="1"/>
    <col min="2825" max="3073" width="9.140625" style="3"/>
    <col min="3074" max="3074" width="7.7109375" style="3" customWidth="1"/>
    <col min="3075" max="3075" width="12.85546875" style="3" bestFit="1" customWidth="1"/>
    <col min="3076" max="3076" width="36.28515625" style="3" customWidth="1"/>
    <col min="3077" max="3077" width="15.7109375" style="3" customWidth="1"/>
    <col min="3078" max="3079" width="18.85546875" style="3" customWidth="1"/>
    <col min="3080" max="3080" width="25.7109375" style="3" customWidth="1"/>
    <col min="3081" max="3329" width="9.140625" style="3"/>
    <col min="3330" max="3330" width="7.7109375" style="3" customWidth="1"/>
    <col min="3331" max="3331" width="12.85546875" style="3" bestFit="1" customWidth="1"/>
    <col min="3332" max="3332" width="36.28515625" style="3" customWidth="1"/>
    <col min="3333" max="3333" width="15.7109375" style="3" customWidth="1"/>
    <col min="3334" max="3335" width="18.85546875" style="3" customWidth="1"/>
    <col min="3336" max="3336" width="25.7109375" style="3" customWidth="1"/>
    <col min="3337" max="3585" width="9.140625" style="3"/>
    <col min="3586" max="3586" width="7.7109375" style="3" customWidth="1"/>
    <col min="3587" max="3587" width="12.85546875" style="3" bestFit="1" customWidth="1"/>
    <col min="3588" max="3588" width="36.28515625" style="3" customWidth="1"/>
    <col min="3589" max="3589" width="15.7109375" style="3" customWidth="1"/>
    <col min="3590" max="3591" width="18.85546875" style="3" customWidth="1"/>
    <col min="3592" max="3592" width="25.7109375" style="3" customWidth="1"/>
    <col min="3593" max="3841" width="9.140625" style="3"/>
    <col min="3842" max="3842" width="7.7109375" style="3" customWidth="1"/>
    <col min="3843" max="3843" width="12.85546875" style="3" bestFit="1" customWidth="1"/>
    <col min="3844" max="3844" width="36.28515625" style="3" customWidth="1"/>
    <col min="3845" max="3845" width="15.7109375" style="3" customWidth="1"/>
    <col min="3846" max="3847" width="18.85546875" style="3" customWidth="1"/>
    <col min="3848" max="3848" width="25.7109375" style="3" customWidth="1"/>
    <col min="3849" max="4097" width="9.140625" style="3"/>
    <col min="4098" max="4098" width="7.7109375" style="3" customWidth="1"/>
    <col min="4099" max="4099" width="12.85546875" style="3" bestFit="1" customWidth="1"/>
    <col min="4100" max="4100" width="36.28515625" style="3" customWidth="1"/>
    <col min="4101" max="4101" width="15.7109375" style="3" customWidth="1"/>
    <col min="4102" max="4103" width="18.85546875" style="3" customWidth="1"/>
    <col min="4104" max="4104" width="25.7109375" style="3" customWidth="1"/>
    <col min="4105" max="4353" width="9.140625" style="3"/>
    <col min="4354" max="4354" width="7.7109375" style="3" customWidth="1"/>
    <col min="4355" max="4355" width="12.85546875" style="3" bestFit="1" customWidth="1"/>
    <col min="4356" max="4356" width="36.28515625" style="3" customWidth="1"/>
    <col min="4357" max="4357" width="15.7109375" style="3" customWidth="1"/>
    <col min="4358" max="4359" width="18.85546875" style="3" customWidth="1"/>
    <col min="4360" max="4360" width="25.7109375" style="3" customWidth="1"/>
    <col min="4361" max="4609" width="9.140625" style="3"/>
    <col min="4610" max="4610" width="7.7109375" style="3" customWidth="1"/>
    <col min="4611" max="4611" width="12.85546875" style="3" bestFit="1" customWidth="1"/>
    <col min="4612" max="4612" width="36.28515625" style="3" customWidth="1"/>
    <col min="4613" max="4613" width="15.7109375" style="3" customWidth="1"/>
    <col min="4614" max="4615" width="18.85546875" style="3" customWidth="1"/>
    <col min="4616" max="4616" width="25.7109375" style="3" customWidth="1"/>
    <col min="4617" max="4865" width="9.140625" style="3"/>
    <col min="4866" max="4866" width="7.7109375" style="3" customWidth="1"/>
    <col min="4867" max="4867" width="12.85546875" style="3" bestFit="1" customWidth="1"/>
    <col min="4868" max="4868" width="36.28515625" style="3" customWidth="1"/>
    <col min="4869" max="4869" width="15.7109375" style="3" customWidth="1"/>
    <col min="4870" max="4871" width="18.85546875" style="3" customWidth="1"/>
    <col min="4872" max="4872" width="25.7109375" style="3" customWidth="1"/>
    <col min="4873" max="5121" width="9.140625" style="3"/>
    <col min="5122" max="5122" width="7.7109375" style="3" customWidth="1"/>
    <col min="5123" max="5123" width="12.85546875" style="3" bestFit="1" customWidth="1"/>
    <col min="5124" max="5124" width="36.28515625" style="3" customWidth="1"/>
    <col min="5125" max="5125" width="15.7109375" style="3" customWidth="1"/>
    <col min="5126" max="5127" width="18.85546875" style="3" customWidth="1"/>
    <col min="5128" max="5128" width="25.7109375" style="3" customWidth="1"/>
    <col min="5129" max="5377" width="9.140625" style="3"/>
    <col min="5378" max="5378" width="7.7109375" style="3" customWidth="1"/>
    <col min="5379" max="5379" width="12.85546875" style="3" bestFit="1" customWidth="1"/>
    <col min="5380" max="5380" width="36.28515625" style="3" customWidth="1"/>
    <col min="5381" max="5381" width="15.7109375" style="3" customWidth="1"/>
    <col min="5382" max="5383" width="18.85546875" style="3" customWidth="1"/>
    <col min="5384" max="5384" width="25.7109375" style="3" customWidth="1"/>
    <col min="5385" max="5633" width="9.140625" style="3"/>
    <col min="5634" max="5634" width="7.7109375" style="3" customWidth="1"/>
    <col min="5635" max="5635" width="12.85546875" style="3" bestFit="1" customWidth="1"/>
    <col min="5636" max="5636" width="36.28515625" style="3" customWidth="1"/>
    <col min="5637" max="5637" width="15.7109375" style="3" customWidth="1"/>
    <col min="5638" max="5639" width="18.85546875" style="3" customWidth="1"/>
    <col min="5640" max="5640" width="25.7109375" style="3" customWidth="1"/>
    <col min="5641" max="5889" width="9.140625" style="3"/>
    <col min="5890" max="5890" width="7.7109375" style="3" customWidth="1"/>
    <col min="5891" max="5891" width="12.85546875" style="3" bestFit="1" customWidth="1"/>
    <col min="5892" max="5892" width="36.28515625" style="3" customWidth="1"/>
    <col min="5893" max="5893" width="15.7109375" style="3" customWidth="1"/>
    <col min="5894" max="5895" width="18.85546875" style="3" customWidth="1"/>
    <col min="5896" max="5896" width="25.7109375" style="3" customWidth="1"/>
    <col min="5897" max="6145" width="9.140625" style="3"/>
    <col min="6146" max="6146" width="7.7109375" style="3" customWidth="1"/>
    <col min="6147" max="6147" width="12.85546875" style="3" bestFit="1" customWidth="1"/>
    <col min="6148" max="6148" width="36.28515625" style="3" customWidth="1"/>
    <col min="6149" max="6149" width="15.7109375" style="3" customWidth="1"/>
    <col min="6150" max="6151" width="18.85546875" style="3" customWidth="1"/>
    <col min="6152" max="6152" width="25.7109375" style="3" customWidth="1"/>
    <col min="6153" max="6401" width="9.140625" style="3"/>
    <col min="6402" max="6402" width="7.7109375" style="3" customWidth="1"/>
    <col min="6403" max="6403" width="12.85546875" style="3" bestFit="1" customWidth="1"/>
    <col min="6404" max="6404" width="36.28515625" style="3" customWidth="1"/>
    <col min="6405" max="6405" width="15.7109375" style="3" customWidth="1"/>
    <col min="6406" max="6407" width="18.85546875" style="3" customWidth="1"/>
    <col min="6408" max="6408" width="25.7109375" style="3" customWidth="1"/>
    <col min="6409" max="6657" width="9.140625" style="3"/>
    <col min="6658" max="6658" width="7.7109375" style="3" customWidth="1"/>
    <col min="6659" max="6659" width="12.85546875" style="3" bestFit="1" customWidth="1"/>
    <col min="6660" max="6660" width="36.28515625" style="3" customWidth="1"/>
    <col min="6661" max="6661" width="15.7109375" style="3" customWidth="1"/>
    <col min="6662" max="6663" width="18.85546875" style="3" customWidth="1"/>
    <col min="6664" max="6664" width="25.7109375" style="3" customWidth="1"/>
    <col min="6665" max="6913" width="9.140625" style="3"/>
    <col min="6914" max="6914" width="7.7109375" style="3" customWidth="1"/>
    <col min="6915" max="6915" width="12.85546875" style="3" bestFit="1" customWidth="1"/>
    <col min="6916" max="6916" width="36.28515625" style="3" customWidth="1"/>
    <col min="6917" max="6917" width="15.7109375" style="3" customWidth="1"/>
    <col min="6918" max="6919" width="18.85546875" style="3" customWidth="1"/>
    <col min="6920" max="6920" width="25.7109375" style="3" customWidth="1"/>
    <col min="6921" max="7169" width="9.140625" style="3"/>
    <col min="7170" max="7170" width="7.7109375" style="3" customWidth="1"/>
    <col min="7171" max="7171" width="12.85546875" style="3" bestFit="1" customWidth="1"/>
    <col min="7172" max="7172" width="36.28515625" style="3" customWidth="1"/>
    <col min="7173" max="7173" width="15.7109375" style="3" customWidth="1"/>
    <col min="7174" max="7175" width="18.85546875" style="3" customWidth="1"/>
    <col min="7176" max="7176" width="25.7109375" style="3" customWidth="1"/>
    <col min="7177" max="7425" width="9.140625" style="3"/>
    <col min="7426" max="7426" width="7.7109375" style="3" customWidth="1"/>
    <col min="7427" max="7427" width="12.85546875" style="3" bestFit="1" customWidth="1"/>
    <col min="7428" max="7428" width="36.28515625" style="3" customWidth="1"/>
    <col min="7429" max="7429" width="15.7109375" style="3" customWidth="1"/>
    <col min="7430" max="7431" width="18.85546875" style="3" customWidth="1"/>
    <col min="7432" max="7432" width="25.7109375" style="3" customWidth="1"/>
    <col min="7433" max="7681" width="9.140625" style="3"/>
    <col min="7682" max="7682" width="7.7109375" style="3" customWidth="1"/>
    <col min="7683" max="7683" width="12.85546875" style="3" bestFit="1" customWidth="1"/>
    <col min="7684" max="7684" width="36.28515625" style="3" customWidth="1"/>
    <col min="7685" max="7685" width="15.7109375" style="3" customWidth="1"/>
    <col min="7686" max="7687" width="18.85546875" style="3" customWidth="1"/>
    <col min="7688" max="7688" width="25.7109375" style="3" customWidth="1"/>
    <col min="7689" max="7937" width="9.140625" style="3"/>
    <col min="7938" max="7938" width="7.7109375" style="3" customWidth="1"/>
    <col min="7939" max="7939" width="12.85546875" style="3" bestFit="1" customWidth="1"/>
    <col min="7940" max="7940" width="36.28515625" style="3" customWidth="1"/>
    <col min="7941" max="7941" width="15.7109375" style="3" customWidth="1"/>
    <col min="7942" max="7943" width="18.85546875" style="3" customWidth="1"/>
    <col min="7944" max="7944" width="25.7109375" style="3" customWidth="1"/>
    <col min="7945" max="8193" width="9.140625" style="3"/>
    <col min="8194" max="8194" width="7.7109375" style="3" customWidth="1"/>
    <col min="8195" max="8195" width="12.85546875" style="3" bestFit="1" customWidth="1"/>
    <col min="8196" max="8196" width="36.28515625" style="3" customWidth="1"/>
    <col min="8197" max="8197" width="15.7109375" style="3" customWidth="1"/>
    <col min="8198" max="8199" width="18.85546875" style="3" customWidth="1"/>
    <col min="8200" max="8200" width="25.7109375" style="3" customWidth="1"/>
    <col min="8201" max="8449" width="9.140625" style="3"/>
    <col min="8450" max="8450" width="7.7109375" style="3" customWidth="1"/>
    <col min="8451" max="8451" width="12.85546875" style="3" bestFit="1" customWidth="1"/>
    <col min="8452" max="8452" width="36.28515625" style="3" customWidth="1"/>
    <col min="8453" max="8453" width="15.7109375" style="3" customWidth="1"/>
    <col min="8454" max="8455" width="18.85546875" style="3" customWidth="1"/>
    <col min="8456" max="8456" width="25.7109375" style="3" customWidth="1"/>
    <col min="8457" max="8705" width="9.140625" style="3"/>
    <col min="8706" max="8706" width="7.7109375" style="3" customWidth="1"/>
    <col min="8707" max="8707" width="12.85546875" style="3" bestFit="1" customWidth="1"/>
    <col min="8708" max="8708" width="36.28515625" style="3" customWidth="1"/>
    <col min="8709" max="8709" width="15.7109375" style="3" customWidth="1"/>
    <col min="8710" max="8711" width="18.85546875" style="3" customWidth="1"/>
    <col min="8712" max="8712" width="25.7109375" style="3" customWidth="1"/>
    <col min="8713" max="8961" width="9.140625" style="3"/>
    <col min="8962" max="8962" width="7.7109375" style="3" customWidth="1"/>
    <col min="8963" max="8963" width="12.85546875" style="3" bestFit="1" customWidth="1"/>
    <col min="8964" max="8964" width="36.28515625" style="3" customWidth="1"/>
    <col min="8965" max="8965" width="15.7109375" style="3" customWidth="1"/>
    <col min="8966" max="8967" width="18.85546875" style="3" customWidth="1"/>
    <col min="8968" max="8968" width="25.7109375" style="3" customWidth="1"/>
    <col min="8969" max="9217" width="9.140625" style="3"/>
    <col min="9218" max="9218" width="7.7109375" style="3" customWidth="1"/>
    <col min="9219" max="9219" width="12.85546875" style="3" bestFit="1" customWidth="1"/>
    <col min="9220" max="9220" width="36.28515625" style="3" customWidth="1"/>
    <col min="9221" max="9221" width="15.7109375" style="3" customWidth="1"/>
    <col min="9222" max="9223" width="18.85546875" style="3" customWidth="1"/>
    <col min="9224" max="9224" width="25.7109375" style="3" customWidth="1"/>
    <col min="9225" max="9473" width="9.140625" style="3"/>
    <col min="9474" max="9474" width="7.7109375" style="3" customWidth="1"/>
    <col min="9475" max="9475" width="12.85546875" style="3" bestFit="1" customWidth="1"/>
    <col min="9476" max="9476" width="36.28515625" style="3" customWidth="1"/>
    <col min="9477" max="9477" width="15.7109375" style="3" customWidth="1"/>
    <col min="9478" max="9479" width="18.85546875" style="3" customWidth="1"/>
    <col min="9480" max="9480" width="25.7109375" style="3" customWidth="1"/>
    <col min="9481" max="9729" width="9.140625" style="3"/>
    <col min="9730" max="9730" width="7.7109375" style="3" customWidth="1"/>
    <col min="9731" max="9731" width="12.85546875" style="3" bestFit="1" customWidth="1"/>
    <col min="9732" max="9732" width="36.28515625" style="3" customWidth="1"/>
    <col min="9733" max="9733" width="15.7109375" style="3" customWidth="1"/>
    <col min="9734" max="9735" width="18.85546875" style="3" customWidth="1"/>
    <col min="9736" max="9736" width="25.7109375" style="3" customWidth="1"/>
    <col min="9737" max="9985" width="9.140625" style="3"/>
    <col min="9986" max="9986" width="7.7109375" style="3" customWidth="1"/>
    <col min="9987" max="9987" width="12.85546875" style="3" bestFit="1" customWidth="1"/>
    <col min="9988" max="9988" width="36.28515625" style="3" customWidth="1"/>
    <col min="9989" max="9989" width="15.7109375" style="3" customWidth="1"/>
    <col min="9990" max="9991" width="18.85546875" style="3" customWidth="1"/>
    <col min="9992" max="9992" width="25.7109375" style="3" customWidth="1"/>
    <col min="9993" max="10241" width="9.140625" style="3"/>
    <col min="10242" max="10242" width="7.7109375" style="3" customWidth="1"/>
    <col min="10243" max="10243" width="12.85546875" style="3" bestFit="1" customWidth="1"/>
    <col min="10244" max="10244" width="36.28515625" style="3" customWidth="1"/>
    <col min="10245" max="10245" width="15.7109375" style="3" customWidth="1"/>
    <col min="10246" max="10247" width="18.85546875" style="3" customWidth="1"/>
    <col min="10248" max="10248" width="25.7109375" style="3" customWidth="1"/>
    <col min="10249" max="10497" width="9.140625" style="3"/>
    <col min="10498" max="10498" width="7.7109375" style="3" customWidth="1"/>
    <col min="10499" max="10499" width="12.85546875" style="3" bestFit="1" customWidth="1"/>
    <col min="10500" max="10500" width="36.28515625" style="3" customWidth="1"/>
    <col min="10501" max="10501" width="15.7109375" style="3" customWidth="1"/>
    <col min="10502" max="10503" width="18.85546875" style="3" customWidth="1"/>
    <col min="10504" max="10504" width="25.7109375" style="3" customWidth="1"/>
    <col min="10505" max="10753" width="9.140625" style="3"/>
    <col min="10754" max="10754" width="7.7109375" style="3" customWidth="1"/>
    <col min="10755" max="10755" width="12.85546875" style="3" bestFit="1" customWidth="1"/>
    <col min="10756" max="10756" width="36.28515625" style="3" customWidth="1"/>
    <col min="10757" max="10757" width="15.7109375" style="3" customWidth="1"/>
    <col min="10758" max="10759" width="18.85546875" style="3" customWidth="1"/>
    <col min="10760" max="10760" width="25.7109375" style="3" customWidth="1"/>
    <col min="10761" max="11009" width="9.140625" style="3"/>
    <col min="11010" max="11010" width="7.7109375" style="3" customWidth="1"/>
    <col min="11011" max="11011" width="12.85546875" style="3" bestFit="1" customWidth="1"/>
    <col min="11012" max="11012" width="36.28515625" style="3" customWidth="1"/>
    <col min="11013" max="11013" width="15.7109375" style="3" customWidth="1"/>
    <col min="11014" max="11015" width="18.85546875" style="3" customWidth="1"/>
    <col min="11016" max="11016" width="25.7109375" style="3" customWidth="1"/>
    <col min="11017" max="11265" width="9.140625" style="3"/>
    <col min="11266" max="11266" width="7.7109375" style="3" customWidth="1"/>
    <col min="11267" max="11267" width="12.85546875" style="3" bestFit="1" customWidth="1"/>
    <col min="11268" max="11268" width="36.28515625" style="3" customWidth="1"/>
    <col min="11269" max="11269" width="15.7109375" style="3" customWidth="1"/>
    <col min="11270" max="11271" width="18.85546875" style="3" customWidth="1"/>
    <col min="11272" max="11272" width="25.7109375" style="3" customWidth="1"/>
    <col min="11273" max="11521" width="9.140625" style="3"/>
    <col min="11522" max="11522" width="7.7109375" style="3" customWidth="1"/>
    <col min="11523" max="11523" width="12.85546875" style="3" bestFit="1" customWidth="1"/>
    <col min="11524" max="11524" width="36.28515625" style="3" customWidth="1"/>
    <col min="11525" max="11525" width="15.7109375" style="3" customWidth="1"/>
    <col min="11526" max="11527" width="18.85546875" style="3" customWidth="1"/>
    <col min="11528" max="11528" width="25.7109375" style="3" customWidth="1"/>
    <col min="11529" max="11777" width="9.140625" style="3"/>
    <col min="11778" max="11778" width="7.7109375" style="3" customWidth="1"/>
    <col min="11779" max="11779" width="12.85546875" style="3" bestFit="1" customWidth="1"/>
    <col min="11780" max="11780" width="36.28515625" style="3" customWidth="1"/>
    <col min="11781" max="11781" width="15.7109375" style="3" customWidth="1"/>
    <col min="11782" max="11783" width="18.85546875" style="3" customWidth="1"/>
    <col min="11784" max="11784" width="25.7109375" style="3" customWidth="1"/>
    <col min="11785" max="12033" width="9.140625" style="3"/>
    <col min="12034" max="12034" width="7.7109375" style="3" customWidth="1"/>
    <col min="12035" max="12035" width="12.85546875" style="3" bestFit="1" customWidth="1"/>
    <col min="12036" max="12036" width="36.28515625" style="3" customWidth="1"/>
    <col min="12037" max="12037" width="15.7109375" style="3" customWidth="1"/>
    <col min="12038" max="12039" width="18.85546875" style="3" customWidth="1"/>
    <col min="12040" max="12040" width="25.7109375" style="3" customWidth="1"/>
    <col min="12041" max="12289" width="9.140625" style="3"/>
    <col min="12290" max="12290" width="7.7109375" style="3" customWidth="1"/>
    <col min="12291" max="12291" width="12.85546875" style="3" bestFit="1" customWidth="1"/>
    <col min="12292" max="12292" width="36.28515625" style="3" customWidth="1"/>
    <col min="12293" max="12293" width="15.7109375" style="3" customWidth="1"/>
    <col min="12294" max="12295" width="18.85546875" style="3" customWidth="1"/>
    <col min="12296" max="12296" width="25.7109375" style="3" customWidth="1"/>
    <col min="12297" max="12545" width="9.140625" style="3"/>
    <col min="12546" max="12546" width="7.7109375" style="3" customWidth="1"/>
    <col min="12547" max="12547" width="12.85546875" style="3" bestFit="1" customWidth="1"/>
    <col min="12548" max="12548" width="36.28515625" style="3" customWidth="1"/>
    <col min="12549" max="12549" width="15.7109375" style="3" customWidth="1"/>
    <col min="12550" max="12551" width="18.85546875" style="3" customWidth="1"/>
    <col min="12552" max="12552" width="25.7109375" style="3" customWidth="1"/>
    <col min="12553" max="12801" width="9.140625" style="3"/>
    <col min="12802" max="12802" width="7.7109375" style="3" customWidth="1"/>
    <col min="12803" max="12803" width="12.85546875" style="3" bestFit="1" customWidth="1"/>
    <col min="12804" max="12804" width="36.28515625" style="3" customWidth="1"/>
    <col min="12805" max="12805" width="15.7109375" style="3" customWidth="1"/>
    <col min="12806" max="12807" width="18.85546875" style="3" customWidth="1"/>
    <col min="12808" max="12808" width="25.7109375" style="3" customWidth="1"/>
    <col min="12809" max="13057" width="9.140625" style="3"/>
    <col min="13058" max="13058" width="7.7109375" style="3" customWidth="1"/>
    <col min="13059" max="13059" width="12.85546875" style="3" bestFit="1" customWidth="1"/>
    <col min="13060" max="13060" width="36.28515625" style="3" customWidth="1"/>
    <col min="13061" max="13061" width="15.7109375" style="3" customWidth="1"/>
    <col min="13062" max="13063" width="18.85546875" style="3" customWidth="1"/>
    <col min="13064" max="13064" width="25.7109375" style="3" customWidth="1"/>
    <col min="13065" max="13313" width="9.140625" style="3"/>
    <col min="13314" max="13314" width="7.7109375" style="3" customWidth="1"/>
    <col min="13315" max="13315" width="12.85546875" style="3" bestFit="1" customWidth="1"/>
    <col min="13316" max="13316" width="36.28515625" style="3" customWidth="1"/>
    <col min="13317" max="13317" width="15.7109375" style="3" customWidth="1"/>
    <col min="13318" max="13319" width="18.85546875" style="3" customWidth="1"/>
    <col min="13320" max="13320" width="25.7109375" style="3" customWidth="1"/>
    <col min="13321" max="13569" width="9.140625" style="3"/>
    <col min="13570" max="13570" width="7.7109375" style="3" customWidth="1"/>
    <col min="13571" max="13571" width="12.85546875" style="3" bestFit="1" customWidth="1"/>
    <col min="13572" max="13572" width="36.28515625" style="3" customWidth="1"/>
    <col min="13573" max="13573" width="15.7109375" style="3" customWidth="1"/>
    <col min="13574" max="13575" width="18.85546875" style="3" customWidth="1"/>
    <col min="13576" max="13576" width="25.7109375" style="3" customWidth="1"/>
    <col min="13577" max="13825" width="9.140625" style="3"/>
    <col min="13826" max="13826" width="7.7109375" style="3" customWidth="1"/>
    <col min="13827" max="13827" width="12.85546875" style="3" bestFit="1" customWidth="1"/>
    <col min="13828" max="13828" width="36.28515625" style="3" customWidth="1"/>
    <col min="13829" max="13829" width="15.7109375" style="3" customWidth="1"/>
    <col min="13830" max="13831" width="18.85546875" style="3" customWidth="1"/>
    <col min="13832" max="13832" width="25.7109375" style="3" customWidth="1"/>
    <col min="13833" max="14081" width="9.140625" style="3"/>
    <col min="14082" max="14082" width="7.7109375" style="3" customWidth="1"/>
    <col min="14083" max="14083" width="12.85546875" style="3" bestFit="1" customWidth="1"/>
    <col min="14084" max="14084" width="36.28515625" style="3" customWidth="1"/>
    <col min="14085" max="14085" width="15.7109375" style="3" customWidth="1"/>
    <col min="14086" max="14087" width="18.85546875" style="3" customWidth="1"/>
    <col min="14088" max="14088" width="25.7109375" style="3" customWidth="1"/>
    <col min="14089" max="14337" width="9.140625" style="3"/>
    <col min="14338" max="14338" width="7.7109375" style="3" customWidth="1"/>
    <col min="14339" max="14339" width="12.85546875" style="3" bestFit="1" customWidth="1"/>
    <col min="14340" max="14340" width="36.28515625" style="3" customWidth="1"/>
    <col min="14341" max="14341" width="15.7109375" style="3" customWidth="1"/>
    <col min="14342" max="14343" width="18.85546875" style="3" customWidth="1"/>
    <col min="14344" max="14344" width="25.7109375" style="3" customWidth="1"/>
    <col min="14345" max="14593" width="9.140625" style="3"/>
    <col min="14594" max="14594" width="7.7109375" style="3" customWidth="1"/>
    <col min="14595" max="14595" width="12.85546875" style="3" bestFit="1" customWidth="1"/>
    <col min="14596" max="14596" width="36.28515625" style="3" customWidth="1"/>
    <col min="14597" max="14597" width="15.7109375" style="3" customWidth="1"/>
    <col min="14598" max="14599" width="18.85546875" style="3" customWidth="1"/>
    <col min="14600" max="14600" width="25.7109375" style="3" customWidth="1"/>
    <col min="14601" max="14849" width="9.140625" style="3"/>
    <col min="14850" max="14850" width="7.7109375" style="3" customWidth="1"/>
    <col min="14851" max="14851" width="12.85546875" style="3" bestFit="1" customWidth="1"/>
    <col min="14852" max="14852" width="36.28515625" style="3" customWidth="1"/>
    <col min="14853" max="14853" width="15.7109375" style="3" customWidth="1"/>
    <col min="14854" max="14855" width="18.85546875" style="3" customWidth="1"/>
    <col min="14856" max="14856" width="25.7109375" style="3" customWidth="1"/>
    <col min="14857" max="15105" width="9.140625" style="3"/>
    <col min="15106" max="15106" width="7.7109375" style="3" customWidth="1"/>
    <col min="15107" max="15107" width="12.85546875" style="3" bestFit="1" customWidth="1"/>
    <col min="15108" max="15108" width="36.28515625" style="3" customWidth="1"/>
    <col min="15109" max="15109" width="15.7109375" style="3" customWidth="1"/>
    <col min="15110" max="15111" width="18.85546875" style="3" customWidth="1"/>
    <col min="15112" max="15112" width="25.7109375" style="3" customWidth="1"/>
    <col min="15113" max="15361" width="9.140625" style="3"/>
    <col min="15362" max="15362" width="7.7109375" style="3" customWidth="1"/>
    <col min="15363" max="15363" width="12.85546875" style="3" bestFit="1" customWidth="1"/>
    <col min="15364" max="15364" width="36.28515625" style="3" customWidth="1"/>
    <col min="15365" max="15365" width="15.7109375" style="3" customWidth="1"/>
    <col min="15366" max="15367" width="18.85546875" style="3" customWidth="1"/>
    <col min="15368" max="15368" width="25.7109375" style="3" customWidth="1"/>
    <col min="15369" max="15617" width="9.140625" style="3"/>
    <col min="15618" max="15618" width="7.7109375" style="3" customWidth="1"/>
    <col min="15619" max="15619" width="12.85546875" style="3" bestFit="1" customWidth="1"/>
    <col min="15620" max="15620" width="36.28515625" style="3" customWidth="1"/>
    <col min="15621" max="15621" width="15.7109375" style="3" customWidth="1"/>
    <col min="15622" max="15623" width="18.85546875" style="3" customWidth="1"/>
    <col min="15624" max="15624" width="25.7109375" style="3" customWidth="1"/>
    <col min="15625" max="15873" width="9.140625" style="3"/>
    <col min="15874" max="15874" width="7.7109375" style="3" customWidth="1"/>
    <col min="15875" max="15875" width="12.85546875" style="3" bestFit="1" customWidth="1"/>
    <col min="15876" max="15876" width="36.28515625" style="3" customWidth="1"/>
    <col min="15877" max="15877" width="15.7109375" style="3" customWidth="1"/>
    <col min="15878" max="15879" width="18.85546875" style="3" customWidth="1"/>
    <col min="15880" max="15880" width="25.7109375" style="3" customWidth="1"/>
    <col min="15881" max="16129" width="9.140625" style="3"/>
    <col min="16130" max="16130" width="7.7109375" style="3" customWidth="1"/>
    <col min="16131" max="16131" width="12.85546875" style="3" bestFit="1" customWidth="1"/>
    <col min="16132" max="16132" width="36.28515625" style="3" customWidth="1"/>
    <col min="16133" max="16133" width="15.7109375" style="3" customWidth="1"/>
    <col min="16134" max="16135" width="18.85546875" style="3" customWidth="1"/>
    <col min="16136" max="16136" width="25.7109375" style="3" customWidth="1"/>
    <col min="16137" max="16384" width="9.140625" style="3"/>
  </cols>
  <sheetData>
    <row r="2" spans="1:12" ht="15.75" x14ac:dyDescent="0.25">
      <c r="A2" s="1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1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</row>
    <row r="4" spans="1:12" x14ac:dyDescent="0.2">
      <c r="A4" s="4">
        <v>45807</v>
      </c>
      <c r="B4" s="5"/>
      <c r="C4" s="5"/>
      <c r="D4" s="5"/>
      <c r="E4" s="6"/>
      <c r="F4" s="6"/>
      <c r="G4" s="6"/>
      <c r="H4" s="6"/>
      <c r="I4" s="6"/>
      <c r="J4" s="6"/>
      <c r="K4" s="6"/>
      <c r="L4" s="6"/>
    </row>
    <row r="5" spans="1:12" x14ac:dyDescent="0.2">
      <c r="A5" s="5" t="s">
        <v>2</v>
      </c>
      <c r="B5" s="5"/>
      <c r="C5" s="5"/>
      <c r="D5" s="5"/>
    </row>
    <row r="6" spans="1:12" ht="15" x14ac:dyDescent="0.25">
      <c r="A6" s="7"/>
      <c r="B6" s="8"/>
      <c r="C6" s="9"/>
    </row>
    <row r="7" spans="1:12" ht="15" x14ac:dyDescent="0.25">
      <c r="A7" s="7"/>
      <c r="B7" s="8"/>
      <c r="C7" s="9"/>
    </row>
    <row r="8" spans="1:12" ht="15" x14ac:dyDescent="0.25">
      <c r="A8" s="10"/>
      <c r="B8" s="9"/>
      <c r="C8" s="11"/>
    </row>
    <row r="9" spans="1:12" s="15" customFormat="1" ht="15.75" x14ac:dyDescent="0.25">
      <c r="A9" s="12" t="s">
        <v>3</v>
      </c>
      <c r="B9" s="13" t="s">
        <v>4</v>
      </c>
      <c r="C9" s="13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4" t="s">
        <v>14</v>
      </c>
    </row>
    <row r="10" spans="1:12" s="19" customFormat="1" ht="16.5" x14ac:dyDescent="0.3">
      <c r="A10" s="16">
        <v>1</v>
      </c>
      <c r="B10" s="17" t="s">
        <v>15</v>
      </c>
      <c r="C10" s="17" t="s">
        <v>16</v>
      </c>
      <c r="D10" s="18">
        <v>3028.92</v>
      </c>
      <c r="E10" s="18">
        <v>3028.92</v>
      </c>
      <c r="F10" s="18">
        <v>3028.92</v>
      </c>
      <c r="G10" s="18">
        <f>D10+E10+F10</f>
        <v>9086.76</v>
      </c>
      <c r="H10" s="18">
        <v>3169.8</v>
      </c>
      <c r="I10" s="18">
        <v>4241.0600000000004</v>
      </c>
      <c r="J10" s="18">
        <v>4241.0600000000004</v>
      </c>
      <c r="K10" s="18">
        <f>H10+I10+J10</f>
        <v>11651.920000000002</v>
      </c>
      <c r="L10" s="18">
        <f>G10+K10</f>
        <v>20738.68</v>
      </c>
    </row>
    <row r="11" spans="1:12" s="19" customFormat="1" ht="16.5" x14ac:dyDescent="0.3">
      <c r="A11" s="16">
        <v>2</v>
      </c>
      <c r="B11" s="20" t="s">
        <v>17</v>
      </c>
      <c r="C11" s="20" t="s">
        <v>18</v>
      </c>
      <c r="D11" s="18">
        <v>5353.44</v>
      </c>
      <c r="E11" s="18">
        <v>5353.44</v>
      </c>
      <c r="F11" s="18">
        <v>5353.44</v>
      </c>
      <c r="G11" s="18">
        <f t="shared" ref="G11:G32" si="0">D11+E11+F11</f>
        <v>16060.32</v>
      </c>
      <c r="H11" s="18">
        <v>5494.32</v>
      </c>
      <c r="I11" s="18">
        <v>7388.95</v>
      </c>
      <c r="J11" s="18">
        <v>7388.95</v>
      </c>
      <c r="K11" s="18">
        <f t="shared" ref="K11:K32" si="1">H11+I11+J11</f>
        <v>20272.22</v>
      </c>
      <c r="L11" s="18">
        <f t="shared" ref="L11:L32" si="2">G11+K11</f>
        <v>36332.54</v>
      </c>
    </row>
    <row r="12" spans="1:12" s="19" customFormat="1" ht="16.5" x14ac:dyDescent="0.3">
      <c r="A12" s="16">
        <v>3</v>
      </c>
      <c r="B12" s="21" t="s">
        <v>19</v>
      </c>
      <c r="C12" s="20" t="s">
        <v>20</v>
      </c>
      <c r="D12" s="18">
        <v>5283</v>
      </c>
      <c r="E12" s="18">
        <v>5353.44</v>
      </c>
      <c r="F12" s="18">
        <v>5353.44</v>
      </c>
      <c r="G12" s="18">
        <f t="shared" si="0"/>
        <v>15989.879999999997</v>
      </c>
      <c r="H12" s="18">
        <v>5494.32</v>
      </c>
      <c r="I12" s="18">
        <v>7414.81</v>
      </c>
      <c r="J12" s="18">
        <v>7414.81</v>
      </c>
      <c r="K12" s="18">
        <f t="shared" si="1"/>
        <v>20323.940000000002</v>
      </c>
      <c r="L12" s="18">
        <f t="shared" si="2"/>
        <v>36313.82</v>
      </c>
    </row>
    <row r="13" spans="1:12" s="19" customFormat="1" ht="16.5" x14ac:dyDescent="0.3">
      <c r="A13" s="16">
        <v>4</v>
      </c>
      <c r="B13" s="22" t="s">
        <v>21</v>
      </c>
      <c r="C13" s="20" t="s">
        <v>22</v>
      </c>
      <c r="D13" s="18">
        <v>845.28</v>
      </c>
      <c r="E13" s="18">
        <v>2888.04</v>
      </c>
      <c r="F13" s="18">
        <v>1761</v>
      </c>
      <c r="G13" s="18">
        <f t="shared" si="0"/>
        <v>5494.32</v>
      </c>
      <c r="H13" s="18">
        <v>1056.5999999999999</v>
      </c>
      <c r="I13" s="18">
        <v>13313.16</v>
      </c>
      <c r="J13" s="18">
        <v>13313.16</v>
      </c>
      <c r="K13" s="18">
        <f t="shared" si="1"/>
        <v>27682.92</v>
      </c>
      <c r="L13" s="18">
        <f t="shared" si="2"/>
        <v>33177.24</v>
      </c>
    </row>
    <row r="14" spans="1:12" s="23" customFormat="1" ht="16.5" x14ac:dyDescent="0.3">
      <c r="A14" s="16">
        <v>5</v>
      </c>
      <c r="B14" s="22" t="s">
        <v>23</v>
      </c>
      <c r="C14" s="20" t="s">
        <v>24</v>
      </c>
      <c r="D14" s="18">
        <v>0</v>
      </c>
      <c r="E14" s="18">
        <v>0</v>
      </c>
      <c r="F14" s="18">
        <v>633.96</v>
      </c>
      <c r="G14" s="18">
        <f t="shared" si="0"/>
        <v>633.96</v>
      </c>
      <c r="H14" s="18">
        <v>211.32</v>
      </c>
      <c r="I14" s="18">
        <v>7388.95</v>
      </c>
      <c r="J14" s="18">
        <v>7388.95</v>
      </c>
      <c r="K14" s="18">
        <f t="shared" si="1"/>
        <v>14989.22</v>
      </c>
      <c r="L14" s="18">
        <f t="shared" si="2"/>
        <v>15623.18</v>
      </c>
    </row>
    <row r="15" spans="1:12" s="19" customFormat="1" ht="16.5" x14ac:dyDescent="0.3">
      <c r="A15" s="16">
        <v>6</v>
      </c>
      <c r="B15" s="22" t="s">
        <v>25</v>
      </c>
      <c r="C15" s="20" t="s">
        <v>26</v>
      </c>
      <c r="D15" s="18">
        <v>5142.12</v>
      </c>
      <c r="E15" s="18">
        <v>6128.28</v>
      </c>
      <c r="F15" s="18">
        <v>5987.4</v>
      </c>
      <c r="G15" s="18">
        <f t="shared" si="0"/>
        <v>17257.8</v>
      </c>
      <c r="H15" s="18">
        <v>5987.4</v>
      </c>
      <c r="I15" s="18">
        <v>9540.0400000000009</v>
      </c>
      <c r="J15" s="18">
        <v>9540.0400000000009</v>
      </c>
      <c r="K15" s="18">
        <f t="shared" si="1"/>
        <v>25067.480000000003</v>
      </c>
      <c r="L15" s="18">
        <f t="shared" si="2"/>
        <v>42325.279999999999</v>
      </c>
    </row>
    <row r="16" spans="1:12" s="19" customFormat="1" ht="16.5" x14ac:dyDescent="0.3">
      <c r="A16" s="16">
        <v>7</v>
      </c>
      <c r="B16" s="22" t="s">
        <v>27</v>
      </c>
      <c r="C16" s="20" t="s">
        <v>28</v>
      </c>
      <c r="D16" s="18">
        <v>7184.88</v>
      </c>
      <c r="E16" s="18">
        <v>7537.08</v>
      </c>
      <c r="F16" s="18">
        <v>7537.08</v>
      </c>
      <c r="G16" s="18">
        <f t="shared" si="0"/>
        <v>22259.040000000001</v>
      </c>
      <c r="H16" s="18">
        <v>7184.88</v>
      </c>
      <c r="I16" s="18">
        <v>8875.44</v>
      </c>
      <c r="J16" s="18">
        <v>8875.44</v>
      </c>
      <c r="K16" s="18">
        <f t="shared" si="1"/>
        <v>24935.760000000002</v>
      </c>
      <c r="L16" s="18">
        <f t="shared" si="2"/>
        <v>47194.8</v>
      </c>
    </row>
    <row r="17" spans="1:12" s="19" customFormat="1" ht="16.5" x14ac:dyDescent="0.3">
      <c r="A17" s="16">
        <v>8</v>
      </c>
      <c r="B17" s="22" t="s">
        <v>29</v>
      </c>
      <c r="C17" s="20" t="s">
        <v>30</v>
      </c>
      <c r="D17" s="18">
        <v>5283</v>
      </c>
      <c r="E17" s="18">
        <v>4155.96</v>
      </c>
      <c r="F17" s="18">
        <v>4508.16</v>
      </c>
      <c r="G17" s="18">
        <f t="shared" si="0"/>
        <v>13947.119999999999</v>
      </c>
      <c r="H17" s="18">
        <v>4085.52</v>
      </c>
      <c r="I17" s="18">
        <v>7356.03</v>
      </c>
      <c r="J17" s="18">
        <v>7356.03</v>
      </c>
      <c r="K17" s="18">
        <f t="shared" si="1"/>
        <v>18797.579999999998</v>
      </c>
      <c r="L17" s="18">
        <f t="shared" si="2"/>
        <v>32744.699999999997</v>
      </c>
    </row>
    <row r="18" spans="1:12" s="19" customFormat="1" ht="16.5" x14ac:dyDescent="0.3">
      <c r="A18" s="16">
        <v>9</v>
      </c>
      <c r="B18" s="22" t="s">
        <v>31</v>
      </c>
      <c r="C18" s="24" t="s">
        <v>32</v>
      </c>
      <c r="D18" s="18">
        <v>3522</v>
      </c>
      <c r="E18" s="18">
        <v>4226.3999999999996</v>
      </c>
      <c r="F18" s="18">
        <v>4367.28</v>
      </c>
      <c r="G18" s="18">
        <f t="shared" si="0"/>
        <v>12115.68</v>
      </c>
      <c r="H18" s="18">
        <v>4226.3999999999996</v>
      </c>
      <c r="I18" s="18">
        <v>4437.72</v>
      </c>
      <c r="J18" s="18">
        <v>4437.72</v>
      </c>
      <c r="K18" s="18">
        <f t="shared" si="1"/>
        <v>13101.84</v>
      </c>
      <c r="L18" s="18">
        <f t="shared" si="2"/>
        <v>25217.52</v>
      </c>
    </row>
    <row r="19" spans="1:12" s="19" customFormat="1" ht="16.5" x14ac:dyDescent="0.3">
      <c r="A19" s="16">
        <v>10</v>
      </c>
      <c r="B19" s="25" t="s">
        <v>33</v>
      </c>
      <c r="C19" s="26" t="s">
        <v>34</v>
      </c>
      <c r="D19" s="18">
        <v>5564.76</v>
      </c>
      <c r="E19" s="18">
        <v>5776.08</v>
      </c>
      <c r="F19" s="18">
        <v>5846.52</v>
      </c>
      <c r="G19" s="18">
        <f t="shared" si="0"/>
        <v>17187.36</v>
      </c>
      <c r="H19" s="18">
        <v>6057.84</v>
      </c>
      <c r="I19" s="18">
        <v>8094.22</v>
      </c>
      <c r="J19" s="18">
        <v>8094.22</v>
      </c>
      <c r="K19" s="18">
        <f t="shared" si="1"/>
        <v>22246.280000000002</v>
      </c>
      <c r="L19" s="18">
        <f t="shared" si="2"/>
        <v>39433.64</v>
      </c>
    </row>
    <row r="20" spans="1:12" s="19" customFormat="1" ht="16.5" x14ac:dyDescent="0.3">
      <c r="A20" s="16">
        <v>11</v>
      </c>
      <c r="B20" s="27" t="s">
        <v>35</v>
      </c>
      <c r="C20" s="20" t="s">
        <v>36</v>
      </c>
      <c r="D20" s="18">
        <v>1901.88</v>
      </c>
      <c r="E20" s="18">
        <v>2254.08</v>
      </c>
      <c r="F20" s="18">
        <v>1761</v>
      </c>
      <c r="G20" s="18">
        <f t="shared" si="0"/>
        <v>5916.96</v>
      </c>
      <c r="H20" s="18">
        <v>493.08</v>
      </c>
      <c r="I20" s="18">
        <v>6356.89</v>
      </c>
      <c r="J20" s="18">
        <v>6356.89</v>
      </c>
      <c r="K20" s="18">
        <f t="shared" si="1"/>
        <v>13206.86</v>
      </c>
      <c r="L20" s="18">
        <f t="shared" si="2"/>
        <v>19123.82</v>
      </c>
    </row>
    <row r="21" spans="1:12" s="19" customFormat="1" ht="16.5" x14ac:dyDescent="0.3">
      <c r="A21" s="16">
        <v>12</v>
      </c>
      <c r="B21" s="21" t="s">
        <v>37</v>
      </c>
      <c r="C21" s="20" t="s">
        <v>38</v>
      </c>
      <c r="D21" s="18">
        <v>8382.36</v>
      </c>
      <c r="E21" s="18">
        <v>6691.8</v>
      </c>
      <c r="F21" s="18">
        <v>8241.48</v>
      </c>
      <c r="G21" s="18">
        <f t="shared" si="0"/>
        <v>23315.64</v>
      </c>
      <c r="H21" s="18">
        <v>6410.04</v>
      </c>
      <c r="I21" s="18">
        <v>15323.31</v>
      </c>
      <c r="J21" s="18">
        <v>15323.31</v>
      </c>
      <c r="K21" s="18">
        <f t="shared" si="1"/>
        <v>37056.659999999996</v>
      </c>
      <c r="L21" s="18">
        <f t="shared" si="2"/>
        <v>60372.299999999996</v>
      </c>
    </row>
    <row r="22" spans="1:12" s="19" customFormat="1" ht="16.5" x14ac:dyDescent="0.3">
      <c r="A22" s="16">
        <v>13</v>
      </c>
      <c r="B22" s="21" t="s">
        <v>39</v>
      </c>
      <c r="C22" s="20" t="s">
        <v>40</v>
      </c>
      <c r="D22" s="18">
        <v>1479.24</v>
      </c>
      <c r="E22" s="18">
        <v>1408.8</v>
      </c>
      <c r="F22" s="18">
        <v>1620.12</v>
      </c>
      <c r="G22" s="18">
        <f t="shared" si="0"/>
        <v>4508.16</v>
      </c>
      <c r="H22" s="18">
        <v>1338.36</v>
      </c>
      <c r="I22" s="18">
        <v>3589.86</v>
      </c>
      <c r="J22" s="18">
        <v>3589.86</v>
      </c>
      <c r="K22" s="18">
        <f t="shared" si="1"/>
        <v>8518.08</v>
      </c>
      <c r="L22" s="18">
        <f t="shared" si="2"/>
        <v>13026.24</v>
      </c>
    </row>
    <row r="23" spans="1:12" s="19" customFormat="1" ht="33" x14ac:dyDescent="0.3">
      <c r="A23" s="16">
        <v>14</v>
      </c>
      <c r="B23" s="21" t="s">
        <v>41</v>
      </c>
      <c r="C23" s="20" t="s">
        <v>42</v>
      </c>
      <c r="D23" s="18">
        <v>352.2</v>
      </c>
      <c r="E23" s="18">
        <v>633.96</v>
      </c>
      <c r="F23" s="18">
        <v>633.96</v>
      </c>
      <c r="G23" s="18">
        <f t="shared" si="0"/>
        <v>1620.1200000000001</v>
      </c>
      <c r="H23" s="18">
        <v>4085.52</v>
      </c>
      <c r="I23" s="18">
        <v>13550.71</v>
      </c>
      <c r="J23" s="18">
        <v>13550.71</v>
      </c>
      <c r="K23" s="18">
        <f t="shared" si="1"/>
        <v>31186.94</v>
      </c>
      <c r="L23" s="18">
        <f t="shared" si="2"/>
        <v>32807.06</v>
      </c>
    </row>
    <row r="24" spans="1:12" s="19" customFormat="1" ht="16.5" x14ac:dyDescent="0.3">
      <c r="A24" s="16">
        <v>15</v>
      </c>
      <c r="B24" s="21" t="s">
        <v>43</v>
      </c>
      <c r="C24" s="20" t="s">
        <v>44</v>
      </c>
      <c r="D24" s="18">
        <v>845.28</v>
      </c>
      <c r="E24" s="18">
        <v>986.16</v>
      </c>
      <c r="F24" s="18">
        <v>1197.48</v>
      </c>
      <c r="G24" s="18">
        <f t="shared" si="0"/>
        <v>3028.92</v>
      </c>
      <c r="H24" s="18">
        <v>774.84</v>
      </c>
      <c r="I24" s="18">
        <v>4437.72</v>
      </c>
      <c r="J24" s="18">
        <v>4437.72</v>
      </c>
      <c r="K24" s="18">
        <f t="shared" si="1"/>
        <v>9650.2800000000007</v>
      </c>
      <c r="L24" s="18">
        <f t="shared" si="2"/>
        <v>12679.2</v>
      </c>
    </row>
    <row r="25" spans="1:12" s="19" customFormat="1" ht="16.5" x14ac:dyDescent="0.3">
      <c r="A25" s="16">
        <v>16</v>
      </c>
      <c r="B25" s="21" t="s">
        <v>45</v>
      </c>
      <c r="C25" s="20" t="s">
        <v>46</v>
      </c>
      <c r="D25" s="18">
        <v>5635.2</v>
      </c>
      <c r="E25" s="18">
        <v>5846.52</v>
      </c>
      <c r="F25" s="18">
        <v>5705.64</v>
      </c>
      <c r="G25" s="18">
        <f t="shared" si="0"/>
        <v>17187.36</v>
      </c>
      <c r="H25" s="18">
        <v>5987.4</v>
      </c>
      <c r="I25" s="18">
        <v>8094.22</v>
      </c>
      <c r="J25" s="18">
        <v>8094.22</v>
      </c>
      <c r="K25" s="18">
        <f t="shared" si="1"/>
        <v>22175.84</v>
      </c>
      <c r="L25" s="18">
        <f t="shared" si="2"/>
        <v>39363.199999999997</v>
      </c>
    </row>
    <row r="26" spans="1:12" s="19" customFormat="1" ht="16.5" x14ac:dyDescent="0.3">
      <c r="A26" s="16">
        <v>17</v>
      </c>
      <c r="B26" s="21" t="s">
        <v>47</v>
      </c>
      <c r="C26" s="20" t="s">
        <v>48</v>
      </c>
      <c r="D26" s="18">
        <v>7044</v>
      </c>
      <c r="E26" s="18">
        <v>6198.72</v>
      </c>
      <c r="F26" s="18">
        <v>6128.28</v>
      </c>
      <c r="G26" s="18">
        <f t="shared" si="0"/>
        <v>19371</v>
      </c>
      <c r="H26" s="18">
        <v>5916.96</v>
      </c>
      <c r="I26" s="18">
        <v>9739.8700000000008</v>
      </c>
      <c r="J26" s="18">
        <v>9739.8700000000008</v>
      </c>
      <c r="K26" s="18">
        <f t="shared" si="1"/>
        <v>25396.700000000004</v>
      </c>
      <c r="L26" s="18">
        <f t="shared" si="2"/>
        <v>44767.700000000004</v>
      </c>
    </row>
    <row r="27" spans="1:12" s="19" customFormat="1" ht="16.5" x14ac:dyDescent="0.3">
      <c r="A27" s="16">
        <v>18</v>
      </c>
      <c r="B27" s="21" t="s">
        <v>49</v>
      </c>
      <c r="C27" s="20" t="s">
        <v>50</v>
      </c>
      <c r="D27" s="18">
        <v>774.84</v>
      </c>
      <c r="E27" s="18">
        <v>352.2</v>
      </c>
      <c r="F27" s="18">
        <v>422.64</v>
      </c>
      <c r="G27" s="18">
        <f t="shared" si="0"/>
        <v>1549.6799999999998</v>
      </c>
      <c r="H27" s="18">
        <v>563.52</v>
      </c>
      <c r="I27" s="18">
        <v>6298.12</v>
      </c>
      <c r="J27" s="18">
        <v>6298.12</v>
      </c>
      <c r="K27" s="18">
        <f t="shared" si="1"/>
        <v>13159.759999999998</v>
      </c>
      <c r="L27" s="18">
        <f t="shared" si="2"/>
        <v>14709.439999999999</v>
      </c>
    </row>
    <row r="28" spans="1:12" s="23" customFormat="1" ht="16.5" x14ac:dyDescent="0.3">
      <c r="A28" s="16">
        <v>19</v>
      </c>
      <c r="B28" s="21" t="s">
        <v>51</v>
      </c>
      <c r="C28" s="20" t="s">
        <v>52</v>
      </c>
      <c r="D28" s="18">
        <v>3803.76</v>
      </c>
      <c r="E28" s="18">
        <v>3803.76</v>
      </c>
      <c r="F28" s="18">
        <v>3803.76</v>
      </c>
      <c r="G28" s="18">
        <f t="shared" si="0"/>
        <v>11411.28</v>
      </c>
      <c r="H28" s="18">
        <v>3944.64</v>
      </c>
      <c r="I28" s="18">
        <v>5298.98</v>
      </c>
      <c r="J28" s="18">
        <v>5298.98</v>
      </c>
      <c r="K28" s="18">
        <f t="shared" si="1"/>
        <v>14542.599999999999</v>
      </c>
      <c r="L28" s="18">
        <f t="shared" si="2"/>
        <v>25953.879999999997</v>
      </c>
    </row>
    <row r="29" spans="1:12" s="23" customFormat="1" ht="16.5" x14ac:dyDescent="0.3">
      <c r="A29" s="16">
        <v>20</v>
      </c>
      <c r="B29" s="21" t="s">
        <v>53</v>
      </c>
      <c r="C29" s="20" t="s">
        <v>54</v>
      </c>
      <c r="D29" s="18">
        <v>2113.1999999999998</v>
      </c>
      <c r="E29" s="18">
        <v>1761</v>
      </c>
      <c r="F29" s="18">
        <v>1549.68</v>
      </c>
      <c r="G29" s="18">
        <f t="shared" si="0"/>
        <v>5423.88</v>
      </c>
      <c r="H29" s="18">
        <v>1972.32</v>
      </c>
      <c r="I29" s="18">
        <v>4437.72</v>
      </c>
      <c r="J29" s="18">
        <v>4437.72</v>
      </c>
      <c r="K29" s="18">
        <f t="shared" si="1"/>
        <v>10847.76</v>
      </c>
      <c r="L29" s="18">
        <f t="shared" si="2"/>
        <v>16271.64</v>
      </c>
    </row>
    <row r="30" spans="1:12" s="23" customFormat="1" ht="16.5" x14ac:dyDescent="0.3">
      <c r="A30" s="16">
        <v>21</v>
      </c>
      <c r="B30" s="21" t="s">
        <v>55</v>
      </c>
      <c r="C30" s="20" t="s">
        <v>56</v>
      </c>
      <c r="D30" s="18">
        <v>563.52</v>
      </c>
      <c r="E30" s="18">
        <v>563.52</v>
      </c>
      <c r="F30" s="18">
        <v>774.84</v>
      </c>
      <c r="G30" s="18">
        <f t="shared" si="0"/>
        <v>1901.88</v>
      </c>
      <c r="H30" s="18">
        <v>845.28</v>
      </c>
      <c r="I30" s="18">
        <v>7356.03</v>
      </c>
      <c r="J30" s="18">
        <v>7356.03</v>
      </c>
      <c r="K30" s="18">
        <f t="shared" si="1"/>
        <v>15557.34</v>
      </c>
      <c r="L30" s="18">
        <f t="shared" si="2"/>
        <v>17459.22</v>
      </c>
    </row>
    <row r="31" spans="1:12" s="23" customFormat="1" ht="33" x14ac:dyDescent="0.3">
      <c r="A31" s="16">
        <v>22</v>
      </c>
      <c r="B31" s="21" t="s">
        <v>57</v>
      </c>
      <c r="C31" s="20" t="s">
        <v>58</v>
      </c>
      <c r="D31" s="18">
        <v>0</v>
      </c>
      <c r="E31" s="18">
        <v>0</v>
      </c>
      <c r="F31" s="18">
        <v>1831.44</v>
      </c>
      <c r="G31" s="18">
        <f t="shared" si="0"/>
        <v>1831.44</v>
      </c>
      <c r="H31" s="18">
        <v>1338.36</v>
      </c>
      <c r="I31" s="18">
        <v>7186.77</v>
      </c>
      <c r="J31" s="18">
        <v>7186.77</v>
      </c>
      <c r="K31" s="18">
        <f t="shared" si="1"/>
        <v>15711.900000000001</v>
      </c>
      <c r="L31" s="18">
        <f t="shared" si="2"/>
        <v>17543.34</v>
      </c>
    </row>
    <row r="32" spans="1:12" s="23" customFormat="1" ht="16.5" x14ac:dyDescent="0.3">
      <c r="A32" s="16">
        <v>23</v>
      </c>
      <c r="B32" s="21" t="s">
        <v>59</v>
      </c>
      <c r="C32" s="20" t="s">
        <v>60</v>
      </c>
      <c r="D32" s="18">
        <v>3522</v>
      </c>
      <c r="E32" s="18">
        <v>3662.88</v>
      </c>
      <c r="F32" s="18">
        <v>3522</v>
      </c>
      <c r="G32" s="18">
        <f t="shared" si="0"/>
        <v>10706.880000000001</v>
      </c>
      <c r="H32" s="18">
        <v>2958.48</v>
      </c>
      <c r="I32" s="18">
        <v>4437.72</v>
      </c>
      <c r="J32" s="18">
        <v>4437.72</v>
      </c>
      <c r="K32" s="18">
        <f t="shared" si="1"/>
        <v>11833.920000000002</v>
      </c>
      <c r="L32" s="18">
        <f t="shared" si="2"/>
        <v>22540.800000000003</v>
      </c>
    </row>
    <row r="33" spans="1:12" s="19" customFormat="1" x14ac:dyDescent="0.2"/>
    <row r="34" spans="1:12" ht="60" x14ac:dyDescent="0.25">
      <c r="A34" s="28"/>
      <c r="B34" s="29"/>
      <c r="C34" s="30" t="s">
        <v>61</v>
      </c>
      <c r="D34" s="31">
        <f t="shared" ref="D34:L34" si="3">SUM(D10:D32)</f>
        <v>77624.87999999999</v>
      </c>
      <c r="E34" s="31">
        <f t="shared" si="3"/>
        <v>78611.040000000008</v>
      </c>
      <c r="F34" s="31">
        <f t="shared" si="3"/>
        <v>81569.51999999999</v>
      </c>
      <c r="G34" s="31">
        <f t="shared" si="3"/>
        <v>237805.43999999997</v>
      </c>
      <c r="H34" s="31">
        <f t="shared" si="3"/>
        <v>79597.2</v>
      </c>
      <c r="I34" s="31">
        <f t="shared" si="3"/>
        <v>174158.3</v>
      </c>
      <c r="J34" s="31">
        <f t="shared" si="3"/>
        <v>174158.3</v>
      </c>
      <c r="K34" s="31">
        <f t="shared" si="3"/>
        <v>427913.8000000001</v>
      </c>
      <c r="L34" s="31">
        <f t="shared" si="3"/>
        <v>665719.24</v>
      </c>
    </row>
    <row r="35" spans="1:12" x14ac:dyDescent="0.2">
      <c r="B35" s="3"/>
      <c r="C35" s="3"/>
    </row>
    <row r="36" spans="1:12" x14ac:dyDescent="0.2">
      <c r="A36" s="32"/>
      <c r="B36" s="32"/>
      <c r="C36" s="32"/>
    </row>
    <row r="37" spans="1:12" s="32" customFormat="1" x14ac:dyDescent="0.2">
      <c r="D37" s="3"/>
      <c r="E37" s="3"/>
      <c r="F37" s="3"/>
      <c r="G37" s="3"/>
      <c r="H37" s="3"/>
      <c r="I37" s="3"/>
      <c r="J37" s="3"/>
      <c r="K37" s="3"/>
      <c r="L37" s="3"/>
    </row>
    <row r="38" spans="1:12" s="32" customFormat="1" x14ac:dyDescent="0.2">
      <c r="C38" s="33"/>
      <c r="D38" s="3"/>
      <c r="E38" s="3"/>
      <c r="F38" s="3"/>
      <c r="G38" s="3"/>
      <c r="H38" s="3"/>
      <c r="I38" s="3"/>
      <c r="J38" s="3"/>
      <c r="K38" s="3"/>
      <c r="L38" s="3"/>
    </row>
    <row r="39" spans="1:12" s="34" customFormat="1" ht="15" x14ac:dyDescent="0.2">
      <c r="A39" s="3"/>
      <c r="B39" s="3"/>
      <c r="C39" s="3"/>
      <c r="D39" s="32"/>
      <c r="E39" s="32"/>
      <c r="F39" s="32"/>
      <c r="G39" s="32"/>
      <c r="H39" s="32"/>
      <c r="I39" s="32"/>
      <c r="J39" s="32"/>
      <c r="K39" s="32"/>
      <c r="L39" s="32"/>
    </row>
    <row r="40" spans="1:12" s="32" customFormat="1" x14ac:dyDescent="0.2">
      <c r="A40" s="3"/>
      <c r="B40" s="3"/>
      <c r="C40" s="3"/>
      <c r="D40" s="35"/>
      <c r="E40" s="35"/>
      <c r="F40" s="35"/>
      <c r="G40" s="35"/>
      <c r="H40" s="35"/>
      <c r="I40" s="35"/>
      <c r="J40" s="35"/>
      <c r="K40" s="35"/>
      <c r="L40" s="35"/>
    </row>
    <row r="41" spans="1:12" s="36" customFormat="1" x14ac:dyDescent="0.2">
      <c r="A41" s="3"/>
      <c r="B41" s="3"/>
      <c r="C41" s="3"/>
      <c r="D41" s="32"/>
      <c r="E41" s="32"/>
      <c r="F41" s="32"/>
      <c r="G41" s="32"/>
      <c r="H41" s="32"/>
      <c r="I41" s="32"/>
      <c r="J41" s="32"/>
      <c r="K41" s="32"/>
      <c r="L41" s="32"/>
    </row>
    <row r="42" spans="1:12" s="7" customFormat="1" x14ac:dyDescent="0.2">
      <c r="A42" s="3"/>
      <c r="B42" s="3"/>
      <c r="C42" s="3"/>
      <c r="D42" s="37"/>
      <c r="E42" s="37"/>
      <c r="F42" s="37"/>
      <c r="G42" s="37"/>
      <c r="H42" s="37"/>
      <c r="I42" s="37"/>
      <c r="J42" s="37"/>
      <c r="K42" s="37"/>
      <c r="L42" s="37"/>
    </row>
    <row r="43" spans="1:12" x14ac:dyDescent="0.2">
      <c r="B43" s="3"/>
      <c r="C43" s="3"/>
    </row>
    <row r="46" spans="1:12" ht="15" x14ac:dyDescent="0.25">
      <c r="C46" s="39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2025-05-30T10:46:56Z</dcterms:created>
  <dcterms:modified xsi:type="dcterms:W3CDTF">2025-05-30T10:48:28Z</dcterms:modified>
</cp:coreProperties>
</file>